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4\4 MATERIAŁY EKSP\Dokumenty na stronie\"/>
    </mc:Choice>
  </mc:AlternateContent>
  <xr:revisionPtr revIDLastSave="0" documentId="13_ncr:1_{574A1EFA-8B7D-4F38-929E-777E368156E0}" xr6:coauthVersionLast="47" xr6:coauthVersionMax="47" xr10:uidLastSave="{00000000-0000-0000-0000-000000000000}"/>
  <bookViews>
    <workbookView xWindow="-120" yWindow="-120" windowWidth="29040" windowHeight="15720" xr2:uid="{2D4EB639-8739-475D-A922-BE16A01E1791}"/>
  </bookViews>
  <sheets>
    <sheet name="druk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6" i="1"/>
  <c r="J6" i="1" s="1"/>
  <c r="J16" i="1" l="1"/>
  <c r="H16" i="1"/>
</calcChain>
</file>

<file path=xl/sharedStrings.xml><?xml version="1.0" encoding="utf-8"?>
<sst xmlns="http://schemas.openxmlformats.org/spreadsheetml/2006/main" count="52" uniqueCount="43">
  <si>
    <t>NAZWA</t>
  </si>
  <si>
    <t xml:space="preserve">ILOŚĆ </t>
  </si>
  <si>
    <t>CENA JEDN. NETTO</t>
  </si>
  <si>
    <t>WARTOŚĆ NETTO</t>
  </si>
  <si>
    <t>VAT</t>
  </si>
  <si>
    <t>%</t>
  </si>
  <si>
    <t>WARTOŚĆ BRUTTO</t>
  </si>
  <si>
    <t>OFEROWANY PRODUKT</t>
  </si>
  <si>
    <t>(nazwa/typ/nr kat.)*</t>
  </si>
  <si>
    <t>PRODUCENT</t>
  </si>
  <si>
    <t>(nazwa, kraj pochodzenia)</t>
  </si>
  <si>
    <t>FORMULARZ ASORTYMENTOWO-CENOWY</t>
  </si>
  <si>
    <t>RAZEM</t>
  </si>
  <si>
    <t>jednostka miary</t>
  </si>
  <si>
    <r>
      <t xml:space="preserve">            
  ..............................................................................
</t>
    </r>
    <r>
      <rPr>
        <i/>
        <sz val="9"/>
        <color theme="1"/>
        <rFont val="Calibri Light"/>
        <family val="2"/>
        <charset val="238"/>
        <scheme val="major"/>
      </rPr>
      <t xml:space="preserve">             Data; kwalifikowany podpis elektroniczny 
          lub podpis zaufany lub podpis osobisty </t>
    </r>
  </si>
  <si>
    <t>Załącznik nr 1 do Zapytania ofertowego ZO/4/2024/DZ</t>
  </si>
  <si>
    <t>PAKIET</t>
  </si>
  <si>
    <t>rolka</t>
  </si>
  <si>
    <t>ryza</t>
  </si>
  <si>
    <t>PAKIET 1</t>
  </si>
  <si>
    <t>tubka</t>
  </si>
  <si>
    <t>PAKIET 2</t>
  </si>
  <si>
    <t>Pozycja</t>
  </si>
  <si>
    <t>PAKIET 3</t>
  </si>
  <si>
    <t>op.</t>
  </si>
  <si>
    <t>WYMIARY</t>
  </si>
  <si>
    <t>110 mm x 20 m</t>
  </si>
  <si>
    <t>57 mm x 20 m</t>
  </si>
  <si>
    <t>57 mm x 30 m</t>
  </si>
  <si>
    <t>5 cm</t>
  </si>
  <si>
    <t>115 mm x 145 mm x 100 mm</t>
  </si>
  <si>
    <t>112 mm x 25 m</t>
  </si>
  <si>
    <t>250 ml</t>
  </si>
  <si>
    <t>1 op.=50 szt.</t>
  </si>
  <si>
    <t xml:space="preserve">Papier termoczuły do drukarki medycznej </t>
  </si>
  <si>
    <t>Papier termoczuły do drukarki medycznej</t>
  </si>
  <si>
    <t xml:space="preserve">Papier do defibrylatora kratka </t>
  </si>
  <si>
    <t xml:space="preserve">Papier do EKG do aparatu NIHON KOHDEN 9020K </t>
  </si>
  <si>
    <t xml:space="preserve">Papier do EKG do aparatu ASPEL ASCARD 4 </t>
  </si>
  <si>
    <t xml:space="preserve">Żel do USG </t>
  </si>
  <si>
    <t xml:space="preserve">Żel do EKG </t>
  </si>
  <si>
    <t xml:space="preserve">Elektrody do EKG na piance o średnicy 50 mm z żelem ciekłym, jednorazowe dla pacjentów dorosłych </t>
  </si>
  <si>
    <t xml:space="preserve">Elektrody do elektrofizjologii Silver Thread ERG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</si>
</sst>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Calibri Light"/>
      <family val="2"/>
      <charset val="238"/>
      <scheme val="major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i/>
      <sz val="12"/>
      <color theme="1"/>
      <name val="Calibri Light"/>
      <family val="2"/>
      <charset val="238"/>
      <scheme val="major"/>
    </font>
    <font>
      <i/>
      <sz val="9"/>
      <color theme="1"/>
      <name val="Calibri Light"/>
      <family val="2"/>
      <charset val="238"/>
      <scheme val="major"/>
    </font>
    <font>
      <sz val="9"/>
      <color rgb="FF000000"/>
      <name val="Calibri Light"/>
      <family val="2"/>
      <charset val="238"/>
    </font>
    <font>
      <sz val="9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8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 wrapText="1"/>
    </xf>
    <xf numFmtId="44" fontId="4" fillId="3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44" fontId="8" fillId="5" borderId="3" xfId="0" applyNumberFormat="1" applyFont="1" applyFill="1" applyBorder="1" applyAlignment="1" applyProtection="1">
      <alignment horizontal="center" vertical="center"/>
      <protection locked="0"/>
    </xf>
    <xf numFmtId="44" fontId="8" fillId="5" borderId="2" xfId="0" applyNumberFormat="1" applyFont="1" applyFill="1" applyBorder="1" applyAlignment="1" applyProtection="1">
      <alignment horizontal="center" vertical="center"/>
      <protection locked="0"/>
    </xf>
    <xf numFmtId="0" fontId="13" fillId="5" borderId="3" xfId="1" applyFont="1" applyFill="1" applyBorder="1" applyAlignment="1" applyProtection="1">
      <alignment horizontal="center" wrapText="1"/>
      <protection locked="0"/>
    </xf>
    <xf numFmtId="0" fontId="13" fillId="5" borderId="3" xfId="0" applyFont="1" applyFill="1" applyBorder="1" applyAlignment="1" applyProtection="1">
      <alignment horizontal="center" wrapText="1"/>
      <protection locked="0"/>
    </xf>
    <xf numFmtId="0" fontId="13" fillId="5" borderId="2" xfId="1" applyFont="1" applyFill="1" applyBorder="1" applyAlignment="1" applyProtection="1">
      <alignment horizontal="center" wrapText="1"/>
      <protection locked="0"/>
    </xf>
    <xf numFmtId="0" fontId="13" fillId="5" borderId="2" xfId="0" applyFont="1" applyFill="1" applyBorder="1" applyAlignment="1" applyProtection="1">
      <alignment horizontal="center" wrapText="1"/>
      <protection locked="0"/>
    </xf>
    <xf numFmtId="0" fontId="12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</cellXfs>
  <cellStyles count="2"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L20"/>
  <sheetViews>
    <sheetView tabSelected="1" workbookViewId="0">
      <selection activeCell="G6" sqref="G6"/>
    </sheetView>
  </sheetViews>
  <sheetFormatPr defaultRowHeight="15" x14ac:dyDescent="0.25"/>
  <cols>
    <col min="1" max="1" width="8.140625" style="1" customWidth="1"/>
    <col min="2" max="2" width="10.28515625" style="1" customWidth="1"/>
    <col min="3" max="3" width="28.140625" style="1" customWidth="1"/>
    <col min="4" max="4" width="24" style="1" customWidth="1"/>
    <col min="5" max="5" width="10.5703125" style="1" customWidth="1"/>
    <col min="6" max="6" width="11.140625" style="1" customWidth="1"/>
    <col min="7" max="7" width="11.85546875" style="1" customWidth="1"/>
    <col min="8" max="8" width="16.7109375" style="1" customWidth="1"/>
    <col min="9" max="9" width="6.28515625" style="1" customWidth="1"/>
    <col min="10" max="10" width="16.28515625" style="1" customWidth="1"/>
    <col min="11" max="11" width="16.140625" style="1" customWidth="1"/>
    <col min="12" max="12" width="17.85546875" style="1" customWidth="1"/>
    <col min="13" max="16384" width="9.140625" style="1"/>
  </cols>
  <sheetData>
    <row r="1" spans="1:12" ht="28.5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42" customHeight="1" x14ac:dyDescent="0.25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4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28.5" customHeight="1" x14ac:dyDescent="0.25">
      <c r="A4" s="33" t="s">
        <v>16</v>
      </c>
      <c r="B4" s="33" t="s">
        <v>22</v>
      </c>
      <c r="C4" s="30" t="s">
        <v>0</v>
      </c>
      <c r="D4" s="33" t="s">
        <v>25</v>
      </c>
      <c r="E4" s="30" t="s">
        <v>1</v>
      </c>
      <c r="F4" s="30" t="s">
        <v>13</v>
      </c>
      <c r="G4" s="30" t="s">
        <v>2</v>
      </c>
      <c r="H4" s="30" t="s">
        <v>3</v>
      </c>
      <c r="I4" s="4" t="s">
        <v>4</v>
      </c>
      <c r="J4" s="30" t="s">
        <v>6</v>
      </c>
      <c r="K4" s="4" t="s">
        <v>7</v>
      </c>
      <c r="L4" s="4" t="s">
        <v>9</v>
      </c>
    </row>
    <row r="5" spans="1:12" ht="24" x14ac:dyDescent="0.25">
      <c r="A5" s="34"/>
      <c r="B5" s="34"/>
      <c r="C5" s="30"/>
      <c r="D5" s="34"/>
      <c r="E5" s="30"/>
      <c r="F5" s="30"/>
      <c r="G5" s="30"/>
      <c r="H5" s="30"/>
      <c r="I5" s="4" t="s">
        <v>5</v>
      </c>
      <c r="J5" s="30"/>
      <c r="K5" s="4" t="s">
        <v>8</v>
      </c>
      <c r="L5" s="4" t="s">
        <v>10</v>
      </c>
    </row>
    <row r="6" spans="1:12" ht="52.5" customHeight="1" x14ac:dyDescent="0.25">
      <c r="A6" s="35" t="s">
        <v>19</v>
      </c>
      <c r="B6" s="6">
        <v>1</v>
      </c>
      <c r="C6" s="11" t="s">
        <v>34</v>
      </c>
      <c r="D6" s="24" t="s">
        <v>26</v>
      </c>
      <c r="E6" s="5">
        <v>30</v>
      </c>
      <c r="F6" s="5" t="s">
        <v>17</v>
      </c>
      <c r="G6" s="12"/>
      <c r="H6" s="9">
        <f t="shared" ref="H6:H15" si="0">SUM(E6*G6)</f>
        <v>0</v>
      </c>
      <c r="I6" s="26"/>
      <c r="J6" s="9">
        <f>SUM(H6*I6)/100+H6</f>
        <v>0</v>
      </c>
      <c r="K6" s="14"/>
      <c r="L6" s="15"/>
    </row>
    <row r="7" spans="1:12" ht="52.5" customHeight="1" x14ac:dyDescent="0.25">
      <c r="A7" s="37"/>
      <c r="B7" s="6">
        <v>2</v>
      </c>
      <c r="C7" s="18" t="s">
        <v>34</v>
      </c>
      <c r="D7" s="25" t="s">
        <v>27</v>
      </c>
      <c r="E7" s="7">
        <v>250</v>
      </c>
      <c r="F7" s="5" t="s">
        <v>17</v>
      </c>
      <c r="G7" s="13"/>
      <c r="H7" s="9">
        <f t="shared" si="0"/>
        <v>0</v>
      </c>
      <c r="I7" s="27"/>
      <c r="J7" s="9">
        <f t="shared" ref="J7:J15" si="1">SUM(H7*I7)/100+H7</f>
        <v>0</v>
      </c>
      <c r="K7" s="16"/>
      <c r="L7" s="17"/>
    </row>
    <row r="8" spans="1:12" ht="52.5" customHeight="1" x14ac:dyDescent="0.25">
      <c r="A8" s="37"/>
      <c r="B8" s="6">
        <v>3</v>
      </c>
      <c r="C8" s="18" t="s">
        <v>35</v>
      </c>
      <c r="D8" s="25" t="s">
        <v>28</v>
      </c>
      <c r="E8" s="7">
        <v>150</v>
      </c>
      <c r="F8" s="5" t="s">
        <v>17</v>
      </c>
      <c r="G8" s="13"/>
      <c r="H8" s="9">
        <f t="shared" si="0"/>
        <v>0</v>
      </c>
      <c r="I8" s="27"/>
      <c r="J8" s="9">
        <f t="shared" si="1"/>
        <v>0</v>
      </c>
      <c r="K8" s="16"/>
      <c r="L8" s="17"/>
    </row>
    <row r="9" spans="1:12" ht="52.5" customHeight="1" x14ac:dyDescent="0.25">
      <c r="A9" s="37"/>
      <c r="B9" s="6">
        <v>4</v>
      </c>
      <c r="C9" s="11" t="s">
        <v>36</v>
      </c>
      <c r="D9" s="24" t="s">
        <v>29</v>
      </c>
      <c r="E9" s="7">
        <v>15</v>
      </c>
      <c r="F9" s="5" t="s">
        <v>17</v>
      </c>
      <c r="G9" s="13"/>
      <c r="H9" s="9">
        <f t="shared" si="0"/>
        <v>0</v>
      </c>
      <c r="I9" s="27"/>
      <c r="J9" s="9">
        <f t="shared" si="1"/>
        <v>0</v>
      </c>
      <c r="K9" s="16"/>
      <c r="L9" s="17"/>
    </row>
    <row r="10" spans="1:12" ht="52.5" customHeight="1" x14ac:dyDescent="0.25">
      <c r="A10" s="37"/>
      <c r="B10" s="6">
        <v>5</v>
      </c>
      <c r="C10" s="18" t="s">
        <v>37</v>
      </c>
      <c r="D10" s="25" t="s">
        <v>30</v>
      </c>
      <c r="E10" s="7">
        <v>15</v>
      </c>
      <c r="F10" s="5" t="s">
        <v>18</v>
      </c>
      <c r="G10" s="13"/>
      <c r="H10" s="9">
        <f t="shared" si="0"/>
        <v>0</v>
      </c>
      <c r="I10" s="27"/>
      <c r="J10" s="9">
        <f t="shared" si="1"/>
        <v>0</v>
      </c>
      <c r="K10" s="16"/>
      <c r="L10" s="17"/>
    </row>
    <row r="11" spans="1:12" ht="52.5" customHeight="1" x14ac:dyDescent="0.25">
      <c r="A11" s="36"/>
      <c r="B11" s="6">
        <v>6</v>
      </c>
      <c r="C11" s="21" t="s">
        <v>38</v>
      </c>
      <c r="D11" s="24" t="s">
        <v>31</v>
      </c>
      <c r="E11" s="7">
        <v>30</v>
      </c>
      <c r="F11" s="5" t="s">
        <v>18</v>
      </c>
      <c r="G11" s="13"/>
      <c r="H11" s="9">
        <f t="shared" si="0"/>
        <v>0</v>
      </c>
      <c r="I11" s="27"/>
      <c r="J11" s="9">
        <f t="shared" si="1"/>
        <v>0</v>
      </c>
      <c r="K11" s="16"/>
      <c r="L11" s="17"/>
    </row>
    <row r="12" spans="1:12" ht="40.5" customHeight="1" x14ac:dyDescent="0.25">
      <c r="A12" s="35" t="s">
        <v>21</v>
      </c>
      <c r="B12" s="6">
        <v>1</v>
      </c>
      <c r="C12" s="19" t="s">
        <v>39</v>
      </c>
      <c r="D12" s="7" t="s">
        <v>32</v>
      </c>
      <c r="E12" s="7">
        <v>50</v>
      </c>
      <c r="F12" s="5" t="s">
        <v>20</v>
      </c>
      <c r="G12" s="13"/>
      <c r="H12" s="9">
        <f t="shared" si="0"/>
        <v>0</v>
      </c>
      <c r="I12" s="27"/>
      <c r="J12" s="9">
        <f t="shared" si="1"/>
        <v>0</v>
      </c>
      <c r="K12" s="16"/>
      <c r="L12" s="17"/>
    </row>
    <row r="13" spans="1:12" ht="40.5" customHeight="1" x14ac:dyDescent="0.25">
      <c r="A13" s="36"/>
      <c r="B13" s="6">
        <v>2</v>
      </c>
      <c r="C13" s="22" t="s">
        <v>40</v>
      </c>
      <c r="D13" s="6" t="s">
        <v>32</v>
      </c>
      <c r="E13" s="20">
        <v>10</v>
      </c>
      <c r="F13" s="5" t="s">
        <v>20</v>
      </c>
      <c r="G13" s="13"/>
      <c r="H13" s="9">
        <f t="shared" si="0"/>
        <v>0</v>
      </c>
      <c r="I13" s="27"/>
      <c r="J13" s="9">
        <f t="shared" si="1"/>
        <v>0</v>
      </c>
      <c r="K13" s="16"/>
      <c r="L13" s="17"/>
    </row>
    <row r="14" spans="1:12" ht="65.25" customHeight="1" x14ac:dyDescent="0.25">
      <c r="A14" s="35" t="s">
        <v>23</v>
      </c>
      <c r="B14" s="6">
        <v>1</v>
      </c>
      <c r="C14" s="23" t="s">
        <v>41</v>
      </c>
      <c r="D14" s="24" t="s">
        <v>33</v>
      </c>
      <c r="E14" s="7">
        <v>450</v>
      </c>
      <c r="F14" s="5" t="s">
        <v>24</v>
      </c>
      <c r="G14" s="13"/>
      <c r="H14" s="9">
        <f t="shared" si="0"/>
        <v>0</v>
      </c>
      <c r="I14" s="27"/>
      <c r="J14" s="9">
        <f t="shared" si="1"/>
        <v>0</v>
      </c>
      <c r="K14" s="16"/>
      <c r="L14" s="17"/>
    </row>
    <row r="15" spans="1:12" ht="65.25" customHeight="1" x14ac:dyDescent="0.25">
      <c r="A15" s="36"/>
      <c r="B15" s="6">
        <v>2</v>
      </c>
      <c r="C15" s="11" t="s">
        <v>42</v>
      </c>
      <c r="D15" s="24" t="s">
        <v>33</v>
      </c>
      <c r="E15" s="7">
        <v>16</v>
      </c>
      <c r="F15" s="5" t="s">
        <v>24</v>
      </c>
      <c r="G15" s="13"/>
      <c r="H15" s="9">
        <f t="shared" si="0"/>
        <v>0</v>
      </c>
      <c r="I15" s="27"/>
      <c r="J15" s="9">
        <f t="shared" si="1"/>
        <v>0</v>
      </c>
      <c r="K15" s="16"/>
      <c r="L15" s="17"/>
    </row>
    <row r="16" spans="1:12" ht="30" customHeight="1" x14ac:dyDescent="0.25">
      <c r="A16" s="8"/>
      <c r="B16" s="8"/>
      <c r="C16" s="8" t="s">
        <v>12</v>
      </c>
      <c r="D16" s="8"/>
      <c r="E16" s="8"/>
      <c r="F16" s="8"/>
      <c r="G16" s="3"/>
      <c r="H16" s="10">
        <f>SUM(H6:H15)</f>
        <v>0</v>
      </c>
      <c r="I16" s="8"/>
      <c r="J16" s="10">
        <f>SUM(J6:J15)</f>
        <v>0</v>
      </c>
      <c r="K16" s="3"/>
      <c r="L16" s="3"/>
    </row>
    <row r="17" spans="1:12" ht="15.75" customHeight="1" x14ac:dyDescent="0.25">
      <c r="A17" s="32" t="s">
        <v>14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45.75" customHeigh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ht="15.75" x14ac:dyDescent="0.25">
      <c r="A20" s="2"/>
      <c r="B20" s="2"/>
    </row>
  </sheetData>
  <sheetProtection algorithmName="SHA-512" hashValue="yVABRYqs8N8Vqy1d3xIAK+j0XTrhM0moCI/opOYOsKzCMsvQ8f8IGmJcUARB9n+JUg/AhjtoEofFFtBLciEgzg==" saltValue="nk+H0SPYIeg7C/TvSqtbzQ==" spinCount="100000" sheet="1" objects="1" scenarios="1"/>
  <mergeCells count="16">
    <mergeCell ref="A17:L19"/>
    <mergeCell ref="A4:A5"/>
    <mergeCell ref="C4:C5"/>
    <mergeCell ref="H4:H5"/>
    <mergeCell ref="E4:E5"/>
    <mergeCell ref="B4:B5"/>
    <mergeCell ref="D4:D5"/>
    <mergeCell ref="A14:A15"/>
    <mergeCell ref="A12:A13"/>
    <mergeCell ref="A6:A11"/>
    <mergeCell ref="A2:L2"/>
    <mergeCell ref="A1:L1"/>
    <mergeCell ref="F4:F5"/>
    <mergeCell ref="J4:J5"/>
    <mergeCell ref="G4:G5"/>
    <mergeCell ref="A3:L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2024-08-14T11:50:14Z</cp:lastPrinted>
  <dcterms:created xsi:type="dcterms:W3CDTF">2019-07-03T08:42:50Z</dcterms:created>
  <dcterms:modified xsi:type="dcterms:W3CDTF">2024-08-14T11:50:17Z</dcterms:modified>
</cp:coreProperties>
</file>