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6 MATERIAŁY EKSP\Dokumenty na stronie\"/>
    </mc:Choice>
  </mc:AlternateContent>
  <xr:revisionPtr revIDLastSave="0" documentId="13_ncr:1_{374E4838-F37C-4EAA-A039-0DB307EC0894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WYKAZ PRÓB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M8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7" i="1"/>
  <c r="M7" i="1" s="1"/>
  <c r="K17" i="1" l="1"/>
  <c r="M17" i="1" l="1"/>
</calcChain>
</file>

<file path=xl/sharedStrings.xml><?xml version="1.0" encoding="utf-8"?>
<sst xmlns="http://schemas.openxmlformats.org/spreadsheetml/2006/main" count="48" uniqueCount="40">
  <si>
    <t>NAZWA</t>
  </si>
  <si>
    <t>OFEROWANY PRODUKT</t>
  </si>
  <si>
    <t>(nazwa/typ/nr kat.)*</t>
  </si>
  <si>
    <t>PRODUCENT</t>
  </si>
  <si>
    <t>(nazwa, kraj pochodzenia)</t>
  </si>
  <si>
    <t>RAZEM</t>
  </si>
  <si>
    <t>JEDNOSTKA MIARY</t>
  </si>
  <si>
    <t>WYKAZ PRÓBEK</t>
  </si>
  <si>
    <t>ILOŚĆ WYMAGANA</t>
  </si>
  <si>
    <t>ILOŚĆ DOSTARCZONA</t>
  </si>
  <si>
    <t>NR SERII I DATA WAŻNOŚCI</t>
  </si>
  <si>
    <t>WYCENA PRÓBEK</t>
  </si>
  <si>
    <t>Wartość netto</t>
  </si>
  <si>
    <t>Wartość brutto</t>
  </si>
  <si>
    <t>Cena jednostkowa netto</t>
  </si>
  <si>
    <t>szt.</t>
  </si>
  <si>
    <t xml:space="preserve">Papier termoczuły do drukarki medycznej </t>
  </si>
  <si>
    <t>Papier termoczuły do drukarki medycznej</t>
  </si>
  <si>
    <t xml:space="preserve">Papier do defibrylatora kratka </t>
  </si>
  <si>
    <t xml:space="preserve">Papier do EKG do aparatu NIHON KOHDEN 9020K </t>
  </si>
  <si>
    <t xml:space="preserve">Papier do EKG do aparatu ASPEL ASCARD 4 </t>
  </si>
  <si>
    <t xml:space="preserve">Żel do USG </t>
  </si>
  <si>
    <t xml:space="preserve">Żel do EKG </t>
  </si>
  <si>
    <t xml:space="preserve">Elektrody do EKG na piance o średnicy 50 mm z żelem ciekłym, jednorazowe dla pacjentów dorosłych </t>
  </si>
  <si>
    <t xml:space="preserve">Elektrody do elektrofizjologii Silver Thread ERG </t>
  </si>
  <si>
    <t>110 mm x 20 m</t>
  </si>
  <si>
    <t>57 mm x 20 m</t>
  </si>
  <si>
    <t>57 mm x 30 m</t>
  </si>
  <si>
    <t>5 cm</t>
  </si>
  <si>
    <t>115 mm x 145 mm x 100 mm</t>
  </si>
  <si>
    <t>112 mm x 25 m</t>
  </si>
  <si>
    <t>250 ml</t>
  </si>
  <si>
    <t>WYMIARY</t>
  </si>
  <si>
    <t>rolka</t>
  </si>
  <si>
    <t>ryza</t>
  </si>
  <si>
    <t>tubka</t>
  </si>
  <si>
    <t>VAT %</t>
  </si>
  <si>
    <r>
      <rPr>
        <i/>
        <sz val="10"/>
        <color rgb="FFFF0000"/>
        <rFont val="Calibri Light"/>
        <family val="2"/>
        <charset val="238"/>
        <scheme val="major"/>
      </rPr>
      <t xml:space="preserve">Uwaga – Wykonawca zobowiązany jest do wpisania do tabeli wszystkich wymaganych informacji dotyczących oferowanych produktów, również dotyczących wyceny próbek. Informacje te są niezbędne do przeprowadzenia procedury ewidencyjnej.   </t>
    </r>
    <r>
      <rPr>
        <sz val="10"/>
        <color theme="1"/>
        <rFont val="Calibri Light"/>
        <family val="2"/>
        <charset val="238"/>
        <scheme val="major"/>
      </rPr>
      <t xml:space="preserve">                  
Oświadczam, że:
próbki dostarczone do testowania wyszczególnione w niniejszym załączniku do oferty, przekazane zostały nieodpłatnie w ramach prowadzonego postępowania dla zamówień o wartości poniżej 130 tys. zł. i nie podlegają zwrotowi.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</t>
    </r>
    <r>
      <rPr>
        <i/>
        <sz val="8"/>
        <color theme="1"/>
        <rFont val="Calibri"/>
        <family val="2"/>
        <charset val="238"/>
        <scheme val="minor"/>
      </rPr>
      <t xml:space="preserve"> Data; kwalifikowany podpis elektroniczny 
                                                                                                                                                                                                                 lub podpis zaufany lub podpis osobisty </t>
    </r>
  </si>
  <si>
    <t>Załącznik nr 2 do Zapytania ofertowego ZO/6/2024/DZ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</si>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</sst>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i/>
      <sz val="10"/>
      <color theme="1"/>
      <name val="Corbel Light"/>
      <family val="2"/>
      <charset val="238"/>
    </font>
    <font>
      <i/>
      <sz val="8"/>
      <color rgb="FF3F3F3F"/>
      <name val="Calibri"/>
      <family val="2"/>
      <charset val="238"/>
      <scheme val="minor"/>
    </font>
    <font>
      <b/>
      <sz val="8"/>
      <color rgb="FF3F3F3F"/>
      <name val="Calibri Light"/>
      <family val="2"/>
      <charset val="238"/>
      <scheme val="major"/>
    </font>
    <font>
      <b/>
      <sz val="8"/>
      <color rgb="FF3F3F3F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i/>
      <sz val="10"/>
      <color rgb="FFFF0000"/>
      <name val="Calibri Light"/>
      <family val="2"/>
      <charset val="238"/>
      <scheme val="major"/>
    </font>
    <font>
      <sz val="9"/>
      <color rgb="FF000000"/>
      <name val="Calibri Light"/>
      <family val="2"/>
      <charset val="238"/>
    </font>
    <font>
      <sz val="9"/>
      <name val="Calibri Light"/>
      <family val="2"/>
      <charset val="238"/>
      <scheme val="major"/>
    </font>
    <font>
      <b/>
      <sz val="11"/>
      <color rgb="FF3F3F3F"/>
      <name val="Calibri Light"/>
      <family val="2"/>
      <charset val="238"/>
      <scheme val="major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7" fillId="2" borderId="4" applyNumberFormat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2" borderId="4" xfId="2" applyFont="1" applyAlignment="1" applyProtection="1">
      <alignment horizontal="center" vertical="center" wrapText="1"/>
    </xf>
    <xf numFmtId="0" fontId="12" fillId="2" borderId="4" xfId="2" applyFont="1" applyAlignment="1" applyProtection="1">
      <alignment horizontal="center" vertical="center" wrapText="1"/>
    </xf>
    <xf numFmtId="0" fontId="11" fillId="2" borderId="8" xfId="2" applyFont="1" applyBorder="1" applyAlignment="1" applyProtection="1">
      <alignment horizontal="center" vertical="center" wrapText="1"/>
    </xf>
    <xf numFmtId="0" fontId="8" fillId="2" borderId="13" xfId="2" applyFont="1" applyBorder="1" applyAlignment="1" applyProtection="1">
      <alignment horizontal="center" vertical="center" wrapText="1"/>
    </xf>
    <xf numFmtId="0" fontId="8" fillId="2" borderId="14" xfId="2" applyFont="1" applyBorder="1" applyAlignment="1" applyProtection="1">
      <alignment horizontal="center" vertical="center" wrapText="1"/>
    </xf>
    <xf numFmtId="0" fontId="12" fillId="2" borderId="8" xfId="2" applyFont="1" applyBorder="1" applyAlignment="1" applyProtection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>
      <alignment horizontal="center" vertical="center"/>
    </xf>
    <xf numFmtId="0" fontId="7" fillId="2" borderId="7" xfId="2" applyBorder="1" applyProtection="1"/>
    <xf numFmtId="0" fontId="7" fillId="2" borderId="7" xfId="2" applyBorder="1" applyProtection="1">
      <protection locked="0"/>
    </xf>
    <xf numFmtId="44" fontId="7" fillId="2" borderId="7" xfId="2" applyNumberFormat="1" applyBorder="1" applyAlignment="1">
      <alignment horizontal="center" vertical="center"/>
    </xf>
    <xf numFmtId="44" fontId="7" fillId="2" borderId="17" xfId="2" applyNumberFormat="1" applyBorder="1" applyAlignment="1">
      <alignment horizontal="center" vertical="center"/>
    </xf>
    <xf numFmtId="44" fontId="7" fillId="2" borderId="18" xfId="2" applyNumberFormat="1" applyBorder="1" applyAlignment="1">
      <alignment horizontal="center" vertical="center"/>
    </xf>
    <xf numFmtId="0" fontId="7" fillId="2" borderId="19" xfId="2" applyBorder="1" applyAlignment="1" applyProtection="1">
      <alignment horizontal="center" vertical="center"/>
      <protection locked="0"/>
    </xf>
    <xf numFmtId="0" fontId="8" fillId="2" borderId="4" xfId="2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44" fontId="17" fillId="0" borderId="2" xfId="1" applyNumberFormat="1" applyFont="1" applyFill="1" applyBorder="1" applyAlignment="1" applyProtection="1">
      <alignment horizontal="center" vertical="center" wrapText="1"/>
    </xf>
    <xf numFmtId="44" fontId="18" fillId="2" borderId="19" xfId="2" applyNumberFormat="1" applyFont="1" applyBorder="1" applyAlignment="1" applyProtection="1">
      <alignment horizontal="center" vertical="center"/>
    </xf>
    <xf numFmtId="44" fontId="18" fillId="2" borderId="20" xfId="2" applyNumberFormat="1" applyFont="1" applyBorder="1" applyAlignment="1" applyProtection="1">
      <alignment horizontal="center" vertical="center"/>
    </xf>
    <xf numFmtId="44" fontId="14" fillId="3" borderId="2" xfId="0" applyNumberFormat="1" applyFont="1" applyFill="1" applyBorder="1" applyAlignment="1" applyProtection="1">
      <alignment horizontal="center" vertical="center"/>
      <protection locked="0"/>
    </xf>
    <xf numFmtId="44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4" fontId="14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17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6" fillId="0" borderId="25" xfId="0" applyFont="1" applyBorder="1" applyAlignment="1">
      <alignment horizontal="left" vertical="center" wrapText="1"/>
    </xf>
    <xf numFmtId="44" fontId="14" fillId="0" borderId="1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2" borderId="4" xfId="2" applyFont="1" applyAlignment="1" applyProtection="1">
      <alignment horizontal="center" vertical="center" wrapText="1"/>
    </xf>
    <xf numFmtId="0" fontId="12" fillId="2" borderId="21" xfId="2" applyFont="1" applyBorder="1" applyAlignment="1" applyProtection="1">
      <alignment horizontal="center" vertical="center"/>
    </xf>
    <xf numFmtId="0" fontId="12" fillId="2" borderId="8" xfId="2" applyFont="1" applyBorder="1" applyAlignment="1" applyProtection="1">
      <alignment horizontal="center" vertical="center" wrapText="1"/>
    </xf>
    <xf numFmtId="0" fontId="12" fillId="2" borderId="6" xfId="2" applyFont="1" applyBorder="1" applyAlignment="1" applyProtection="1">
      <alignment horizontal="center" vertical="center" wrapText="1"/>
    </xf>
    <xf numFmtId="0" fontId="12" fillId="2" borderId="7" xfId="2" applyFont="1" applyBorder="1" applyAlignment="1" applyProtection="1">
      <alignment horizontal="center" vertical="center" wrapText="1"/>
    </xf>
    <xf numFmtId="0" fontId="13" fillId="2" borderId="10" xfId="2" applyFont="1" applyBorder="1" applyAlignment="1" applyProtection="1">
      <alignment horizontal="center" vertical="center" wrapText="1"/>
    </xf>
    <xf numFmtId="0" fontId="13" fillId="2" borderId="11" xfId="2" applyFont="1" applyBorder="1" applyAlignment="1" applyProtection="1">
      <alignment horizontal="center" vertical="center" wrapText="1"/>
    </xf>
    <xf numFmtId="0" fontId="13" fillId="2" borderId="12" xfId="2" applyFont="1" applyBorder="1" applyAlignment="1" applyProtection="1">
      <alignment horizontal="center" vertical="center" wrapText="1"/>
    </xf>
    <xf numFmtId="0" fontId="12" fillId="2" borderId="2" xfId="2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right" vertical="center" indent="2"/>
    </xf>
    <xf numFmtId="0" fontId="4" fillId="0" borderId="0" xfId="0" applyFont="1" applyAlignment="1">
      <alignment horizontal="center" vertical="center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M23"/>
  <sheetViews>
    <sheetView tabSelected="1" workbookViewId="0">
      <selection activeCell="P11" sqref="P11"/>
    </sheetView>
  </sheetViews>
  <sheetFormatPr defaultRowHeight="15" x14ac:dyDescent="0.25"/>
  <cols>
    <col min="1" max="1" width="8.28515625" style="1" customWidth="1"/>
    <col min="2" max="2" width="33.140625" style="1" customWidth="1"/>
    <col min="3" max="3" width="13.7109375" style="1" customWidth="1"/>
    <col min="4" max="4" width="11" style="1" customWidth="1"/>
    <col min="5" max="5" width="10.7109375" style="1" customWidth="1"/>
    <col min="6" max="6" width="12.7109375" style="1" customWidth="1"/>
    <col min="7" max="7" width="17" style="1" customWidth="1"/>
    <col min="8" max="10" width="13.7109375" style="1" customWidth="1"/>
    <col min="11" max="11" width="19.28515625" style="1" customWidth="1"/>
    <col min="12" max="12" width="6.7109375" style="1" customWidth="1"/>
    <col min="13" max="13" width="18.7109375" style="1" customWidth="1"/>
    <col min="14" max="16384" width="9.140625" style="1"/>
  </cols>
  <sheetData>
    <row r="1" spans="1:13" x14ac:dyDescent="0.25">
      <c r="A1" s="51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18.75" customHeight="1" x14ac:dyDescent="0.25">
      <c r="A3" s="52" t="s">
        <v>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5.75" customHeight="1" thickBo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28.5" customHeight="1" x14ac:dyDescent="0.25">
      <c r="A5" s="43" t="s">
        <v>39</v>
      </c>
      <c r="B5" s="44" t="s">
        <v>0</v>
      </c>
      <c r="C5" s="50" t="s">
        <v>32</v>
      </c>
      <c r="D5" s="42" t="s">
        <v>6</v>
      </c>
      <c r="E5" s="42" t="s">
        <v>8</v>
      </c>
      <c r="F5" s="45" t="s">
        <v>9</v>
      </c>
      <c r="G5" s="4" t="s">
        <v>1</v>
      </c>
      <c r="H5" s="42" t="s">
        <v>10</v>
      </c>
      <c r="I5" s="8" t="s">
        <v>3</v>
      </c>
      <c r="J5" s="47" t="s">
        <v>11</v>
      </c>
      <c r="K5" s="48"/>
      <c r="L5" s="48"/>
      <c r="M5" s="49"/>
    </row>
    <row r="6" spans="1:13" ht="38.25" x14ac:dyDescent="0.25">
      <c r="A6" s="43"/>
      <c r="B6" s="44"/>
      <c r="C6" s="50"/>
      <c r="D6" s="42"/>
      <c r="E6" s="42"/>
      <c r="F6" s="46"/>
      <c r="G6" s="3" t="s">
        <v>2</v>
      </c>
      <c r="H6" s="42"/>
      <c r="I6" s="5" t="s">
        <v>4</v>
      </c>
      <c r="J6" s="6" t="s">
        <v>14</v>
      </c>
      <c r="K6" s="17" t="s">
        <v>12</v>
      </c>
      <c r="L6" s="17" t="s">
        <v>36</v>
      </c>
      <c r="M6" s="7" t="s">
        <v>13</v>
      </c>
    </row>
    <row r="7" spans="1:13" ht="42.75" customHeight="1" x14ac:dyDescent="0.25">
      <c r="A7" s="27">
        <v>1</v>
      </c>
      <c r="B7" s="28" t="s">
        <v>16</v>
      </c>
      <c r="C7" s="29" t="s">
        <v>25</v>
      </c>
      <c r="D7" s="30" t="s">
        <v>33</v>
      </c>
      <c r="E7" s="30">
        <v>1</v>
      </c>
      <c r="F7" s="30"/>
      <c r="G7" s="22"/>
      <c r="H7" s="23"/>
      <c r="I7" s="24"/>
      <c r="J7" s="25"/>
      <c r="K7" s="19">
        <f>SUM(E7*J7)</f>
        <v>0</v>
      </c>
      <c r="L7" s="26"/>
      <c r="M7" s="39">
        <f>SUM(K7*L7)/100+K7</f>
        <v>0</v>
      </c>
    </row>
    <row r="8" spans="1:13" ht="42.75" customHeight="1" x14ac:dyDescent="0.25">
      <c r="A8" s="27">
        <v>2</v>
      </c>
      <c r="B8" s="31" t="s">
        <v>16</v>
      </c>
      <c r="C8" s="32" t="s">
        <v>26</v>
      </c>
      <c r="D8" s="30" t="s">
        <v>33</v>
      </c>
      <c r="E8" s="30">
        <v>1</v>
      </c>
      <c r="F8" s="33"/>
      <c r="G8" s="22"/>
      <c r="H8" s="23"/>
      <c r="I8" s="24"/>
      <c r="J8" s="25"/>
      <c r="K8" s="19">
        <f t="shared" ref="K8:K16" si="0">SUM(E8*J8)</f>
        <v>0</v>
      </c>
      <c r="L8" s="26"/>
      <c r="M8" s="39">
        <f t="shared" ref="M8:M16" si="1">SUM(K8*L8)/100+K8</f>
        <v>0</v>
      </c>
    </row>
    <row r="9" spans="1:13" ht="42.75" customHeight="1" x14ac:dyDescent="0.25">
      <c r="A9" s="27">
        <v>3</v>
      </c>
      <c r="B9" s="31" t="s">
        <v>17</v>
      </c>
      <c r="C9" s="32" t="s">
        <v>27</v>
      </c>
      <c r="D9" s="30" t="s">
        <v>33</v>
      </c>
      <c r="E9" s="30">
        <v>1</v>
      </c>
      <c r="F9" s="33"/>
      <c r="G9" s="22"/>
      <c r="H9" s="23"/>
      <c r="I9" s="24"/>
      <c r="J9" s="25"/>
      <c r="K9" s="19">
        <f t="shared" si="0"/>
        <v>0</v>
      </c>
      <c r="L9" s="26"/>
      <c r="M9" s="39">
        <f t="shared" si="1"/>
        <v>0</v>
      </c>
    </row>
    <row r="10" spans="1:13" ht="42.75" customHeight="1" x14ac:dyDescent="0.25">
      <c r="A10" s="27">
        <v>4</v>
      </c>
      <c r="B10" s="28" t="s">
        <v>18</v>
      </c>
      <c r="C10" s="29" t="s">
        <v>28</v>
      </c>
      <c r="D10" s="30" t="s">
        <v>33</v>
      </c>
      <c r="E10" s="30">
        <v>1</v>
      </c>
      <c r="F10" s="33"/>
      <c r="G10" s="22"/>
      <c r="H10" s="23"/>
      <c r="I10" s="24"/>
      <c r="J10" s="25"/>
      <c r="K10" s="19">
        <f t="shared" si="0"/>
        <v>0</v>
      </c>
      <c r="L10" s="26"/>
      <c r="M10" s="39">
        <f t="shared" si="1"/>
        <v>0</v>
      </c>
    </row>
    <row r="11" spans="1:13" ht="42.75" customHeight="1" x14ac:dyDescent="0.25">
      <c r="A11" s="27">
        <v>5</v>
      </c>
      <c r="B11" s="31" t="s">
        <v>19</v>
      </c>
      <c r="C11" s="32" t="s">
        <v>29</v>
      </c>
      <c r="D11" s="30" t="s">
        <v>34</v>
      </c>
      <c r="E11" s="30">
        <v>1</v>
      </c>
      <c r="F11" s="33"/>
      <c r="G11" s="22"/>
      <c r="H11" s="23"/>
      <c r="I11" s="24"/>
      <c r="J11" s="25"/>
      <c r="K11" s="19">
        <f t="shared" si="0"/>
        <v>0</v>
      </c>
      <c r="L11" s="26"/>
      <c r="M11" s="39">
        <f t="shared" si="1"/>
        <v>0</v>
      </c>
    </row>
    <row r="12" spans="1:13" ht="42.75" customHeight="1" x14ac:dyDescent="0.25">
      <c r="A12" s="27">
        <v>6</v>
      </c>
      <c r="B12" s="34" t="s">
        <v>20</v>
      </c>
      <c r="C12" s="29" t="s">
        <v>30</v>
      </c>
      <c r="D12" s="30" t="s">
        <v>33</v>
      </c>
      <c r="E12" s="30">
        <v>1</v>
      </c>
      <c r="F12" s="33"/>
      <c r="G12" s="22"/>
      <c r="H12" s="23"/>
      <c r="I12" s="24"/>
      <c r="J12" s="25"/>
      <c r="K12" s="19">
        <f t="shared" si="0"/>
        <v>0</v>
      </c>
      <c r="L12" s="26"/>
      <c r="M12" s="39">
        <f t="shared" si="1"/>
        <v>0</v>
      </c>
    </row>
    <row r="13" spans="1:13" ht="39" customHeight="1" x14ac:dyDescent="0.25">
      <c r="A13" s="27">
        <v>7</v>
      </c>
      <c r="B13" s="35" t="s">
        <v>21</v>
      </c>
      <c r="C13" s="36" t="s">
        <v>31</v>
      </c>
      <c r="D13" s="30" t="s">
        <v>35</v>
      </c>
      <c r="E13" s="30">
        <v>2</v>
      </c>
      <c r="F13" s="33"/>
      <c r="G13" s="22"/>
      <c r="H13" s="23"/>
      <c r="I13" s="24"/>
      <c r="J13" s="25"/>
      <c r="K13" s="19">
        <f t="shared" si="0"/>
        <v>0</v>
      </c>
      <c r="L13" s="26"/>
      <c r="M13" s="39">
        <f t="shared" si="1"/>
        <v>0</v>
      </c>
    </row>
    <row r="14" spans="1:13" ht="39" customHeight="1" x14ac:dyDescent="0.25">
      <c r="A14" s="27">
        <v>8</v>
      </c>
      <c r="B14" s="37" t="s">
        <v>22</v>
      </c>
      <c r="C14" s="33" t="s">
        <v>31</v>
      </c>
      <c r="D14" s="30" t="s">
        <v>35</v>
      </c>
      <c r="E14" s="30">
        <v>2</v>
      </c>
      <c r="F14" s="33"/>
      <c r="G14" s="22"/>
      <c r="H14" s="23"/>
      <c r="I14" s="24"/>
      <c r="J14" s="25"/>
      <c r="K14" s="19">
        <f t="shared" si="0"/>
        <v>0</v>
      </c>
      <c r="L14" s="26"/>
      <c r="M14" s="39">
        <f t="shared" si="1"/>
        <v>0</v>
      </c>
    </row>
    <row r="15" spans="1:13" ht="53.25" customHeight="1" x14ac:dyDescent="0.25">
      <c r="A15" s="27">
        <v>9</v>
      </c>
      <c r="B15" s="38" t="s">
        <v>23</v>
      </c>
      <c r="C15" s="29"/>
      <c r="D15" s="30" t="s">
        <v>15</v>
      </c>
      <c r="E15" s="30">
        <v>20</v>
      </c>
      <c r="F15" s="33"/>
      <c r="G15" s="22"/>
      <c r="H15" s="23"/>
      <c r="I15" s="24"/>
      <c r="J15" s="25"/>
      <c r="K15" s="19">
        <f t="shared" si="0"/>
        <v>0</v>
      </c>
      <c r="L15" s="26"/>
      <c r="M15" s="39">
        <f t="shared" si="1"/>
        <v>0</v>
      </c>
    </row>
    <row r="16" spans="1:13" ht="53.25" customHeight="1" x14ac:dyDescent="0.25">
      <c r="A16" s="27">
        <v>10</v>
      </c>
      <c r="B16" s="28" t="s">
        <v>24</v>
      </c>
      <c r="C16" s="29"/>
      <c r="D16" s="30" t="s">
        <v>15</v>
      </c>
      <c r="E16" s="30">
        <v>4</v>
      </c>
      <c r="F16" s="33"/>
      <c r="G16" s="22"/>
      <c r="H16" s="23"/>
      <c r="I16" s="24"/>
      <c r="J16" s="25"/>
      <c r="K16" s="19">
        <f t="shared" si="0"/>
        <v>0</v>
      </c>
      <c r="L16" s="26"/>
      <c r="M16" s="39">
        <f t="shared" si="1"/>
        <v>0</v>
      </c>
    </row>
    <row r="17" spans="1:13" ht="38.25" customHeight="1" thickBot="1" x14ac:dyDescent="0.3">
      <c r="A17" s="9"/>
      <c r="B17" s="10" t="s">
        <v>5</v>
      </c>
      <c r="C17" s="18"/>
      <c r="D17" s="11"/>
      <c r="E17" s="11"/>
      <c r="F17" s="11"/>
      <c r="G17" s="12"/>
      <c r="H17" s="13"/>
      <c r="I17" s="14"/>
      <c r="J17" s="15"/>
      <c r="K17" s="20">
        <f>SUM(K7:K16)</f>
        <v>0</v>
      </c>
      <c r="L17" s="16"/>
      <c r="M17" s="21">
        <f>SUM(M7:M16)</f>
        <v>0</v>
      </c>
    </row>
    <row r="18" spans="1:13" ht="24" customHeight="1" x14ac:dyDescent="0.25">
      <c r="A18" s="40" t="s">
        <v>37</v>
      </c>
      <c r="B18" s="40"/>
      <c r="C18" s="40"/>
      <c r="D18" s="40"/>
      <c r="E18" s="40"/>
      <c r="F18" s="40"/>
      <c r="G18" s="40"/>
      <c r="H18" s="40"/>
      <c r="I18" s="40"/>
      <c r="J18" s="41"/>
      <c r="K18" s="41"/>
      <c r="L18" s="41"/>
      <c r="M18" s="41"/>
    </row>
    <row r="19" spans="1:13" ht="15.75" customHeight="1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ht="15.75" customHeight="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3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69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3" ht="15.75" x14ac:dyDescent="0.25">
      <c r="A23" s="2"/>
    </row>
  </sheetData>
  <sheetProtection algorithmName="SHA-512" hashValue="Gh0Q5zlPN8La+yHncjJKDNccFcZCNSqj0Wp8zcoclcyityjc61EiJkyTcAhjCGNK3Q2usqFpOAVlKxdI5wQGaQ==" saltValue="/edLAP3bzKct1dqrimLj1w==" spinCount="100000" sheet="1" objects="1" scenarios="1"/>
  <mergeCells count="11">
    <mergeCell ref="A1:M2"/>
    <mergeCell ref="A3:M4"/>
    <mergeCell ref="A18:M22"/>
    <mergeCell ref="E5:E6"/>
    <mergeCell ref="A5:A6"/>
    <mergeCell ref="B5:B6"/>
    <mergeCell ref="H5:H6"/>
    <mergeCell ref="D5:D6"/>
    <mergeCell ref="F5:F6"/>
    <mergeCell ref="J5:M5"/>
    <mergeCell ref="C5:C6"/>
  </mergeCells>
  <phoneticPr fontId="6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PRÓBEK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2024-08-14T12:36:41Z</cp:lastPrinted>
  <dcterms:created xsi:type="dcterms:W3CDTF">2019-07-03T08:42:50Z</dcterms:created>
  <dcterms:modified xsi:type="dcterms:W3CDTF">2024-08-27T07:50:32Z</dcterms:modified>
</cp:coreProperties>
</file>