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8 STERYLIZACJA REKAWY\Dokumenty na stronie\"/>
    </mc:Choice>
  </mc:AlternateContent>
  <xr:revisionPtr revIDLastSave="0" documentId="13_ncr:1_{87CA289B-EF20-4F04-8EED-EABAC57B4CB8}" xr6:coauthVersionLast="47" xr6:coauthVersionMax="47" xr10:uidLastSave="{00000000-0000-0000-0000-000000000000}"/>
  <bookViews>
    <workbookView xWindow="30" yWindow="30" windowWidth="28770" windowHeight="1545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L8" i="1"/>
  <c r="L9" i="1"/>
  <c r="L10" i="1"/>
  <c r="L11" i="1"/>
  <c r="L12" i="1"/>
  <c r="L13" i="1"/>
  <c r="L14" i="1"/>
  <c r="L15" i="1"/>
  <c r="L16" i="1"/>
  <c r="L17" i="1"/>
  <c r="L7" i="1" l="1"/>
  <c r="N7" i="1" l="1"/>
  <c r="N18" i="1" s="1"/>
  <c r="L18" i="1"/>
</calcChain>
</file>

<file path=xl/sharedStrings.xml><?xml version="1.0" encoding="utf-8"?>
<sst xmlns="http://schemas.openxmlformats.org/spreadsheetml/2006/main" count="54" uniqueCount="40">
  <si>
    <t>NAZWA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</si>
  <si>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</si>
  <si>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</si>
  <si>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</si>
  <si>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</si>
  <si>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</si>
  <si>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</si>
  <si>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</si>
  <si>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</si>
  <si>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</si>
  <si>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</si>
  <si>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</si>
  <si>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</si>
  <si>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</si>
  <si>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</si>
  <si>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VAT %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</si>
  <si>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charset val="238"/>
        <scheme val="minor"/>
      </rPr>
      <t xml:space="preserve"> Data; kwalifikowany podpis elektroniczny 
                                                                                                                                                                                                                 lub podpis zaufany lub podpis osobisty </t>
    </r>
  </si>
  <si>
    <t>Lp.</t>
  </si>
  <si>
    <t>Załącznik nr 2 do Zapytania ofertowego ZO/8/2024/DZ</t>
  </si>
  <si>
    <t>Pakiet</t>
  </si>
  <si>
    <t>WYMIARY</t>
  </si>
  <si>
    <t xml:space="preserve">Rękaw papierowo-foliowy R 39-3 P  </t>
  </si>
  <si>
    <t>szerokość 50 mm
długość 200 mb</t>
  </si>
  <si>
    <t xml:space="preserve">Rękaw papierowo-foliowy R 40-3 P  </t>
  </si>
  <si>
    <t>szerokość 75 mm
długość 200 mb</t>
  </si>
  <si>
    <t xml:space="preserve">Rękaw papierowo-foliowy R 41-3 P  </t>
  </si>
  <si>
    <t>szerokość 100 mm
długość 200 mb</t>
  </si>
  <si>
    <t xml:space="preserve">Rękaw papierowo-foliowy R 42-3 P  </t>
  </si>
  <si>
    <t>szerokość 150 mm
długość 200 mb</t>
  </si>
  <si>
    <t xml:space="preserve">Rękaw papierowo-foliowy R 43-3 P  </t>
  </si>
  <si>
    <t>szerokość 200 mm
długość 200 mb</t>
  </si>
  <si>
    <t xml:space="preserve">Rękaw papierowo-foliowy R 47-3 P  </t>
  </si>
  <si>
    <t>szerokość 400 mm
długość 200 mb</t>
  </si>
  <si>
    <t xml:space="preserve">Rękaw Tyvek-folia ze wskaźnikiem procesu VH2O2  </t>
  </si>
  <si>
    <t>szerokość 75 mm
długość 70 mb</t>
  </si>
  <si>
    <t>szerokość 100 mm
długość 70 mb</t>
  </si>
  <si>
    <t>szerokość 150 mm
długość 70 mb</t>
  </si>
  <si>
    <t>szerokość 200 mm
długość 70 mb</t>
  </si>
  <si>
    <t>szerokość 400 mm
długość 70 mb</t>
  </si>
  <si>
    <t>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</si>
</sst>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2" borderId="4" applyNumberFormat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2" borderId="4" xfId="2" applyFont="1" applyAlignment="1" applyProtection="1">
      <alignment horizontal="center" vertical="center" wrapText="1"/>
    </xf>
    <xf numFmtId="0" fontId="12" fillId="2" borderId="6" xfId="2" applyFont="1" applyBorder="1" applyAlignment="1" applyProtection="1">
      <alignment horizontal="center" vertical="center" wrapText="1"/>
    </xf>
    <xf numFmtId="44" fontId="17" fillId="0" borderId="2" xfId="1" applyNumberFormat="1" applyFont="1" applyFill="1" applyBorder="1" applyAlignment="1" applyProtection="1">
      <alignment horizontal="center" vertical="center" wrapText="1"/>
    </xf>
    <xf numFmtId="44" fontId="14" fillId="3" borderId="2" xfId="0" applyNumberFormat="1" applyFont="1" applyFill="1" applyBorder="1" applyAlignment="1" applyProtection="1">
      <alignment horizontal="center" vertical="center"/>
      <protection locked="0"/>
    </xf>
    <xf numFmtId="4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2" applyFont="1" applyAlignment="1" applyProtection="1">
      <alignment horizontal="center" vertical="center" wrapText="1"/>
    </xf>
    <xf numFmtId="0" fontId="12" fillId="2" borderId="5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3" fillId="2" borderId="9" xfId="2" applyFont="1" applyBorder="1" applyAlignment="1" applyProtection="1">
      <alignment horizontal="center" vertical="center" wrapText="1"/>
    </xf>
    <xf numFmtId="0" fontId="13" fillId="2" borderId="10" xfId="2" applyFont="1" applyBorder="1" applyAlignment="1" applyProtection="1">
      <alignment horizontal="center" vertical="center" wrapText="1"/>
    </xf>
    <xf numFmtId="0" fontId="12" fillId="2" borderId="14" xfId="2" applyFont="1" applyBorder="1" applyAlignment="1" applyProtection="1">
      <alignment horizontal="center" vertical="center" wrapText="1"/>
    </xf>
    <xf numFmtId="0" fontId="12" fillId="2" borderId="2" xfId="2" applyFont="1" applyBorder="1" applyAlignment="1" applyProtection="1">
      <alignment horizontal="center" vertical="center"/>
    </xf>
    <xf numFmtId="0" fontId="12" fillId="2" borderId="15" xfId="2" applyFont="1" applyBorder="1" applyAlignment="1" applyProtection="1">
      <alignment horizontal="center" vertical="center" wrapText="1"/>
    </xf>
    <xf numFmtId="0" fontId="12" fillId="2" borderId="16" xfId="2" applyFont="1" applyBorder="1" applyAlignment="1" applyProtection="1">
      <alignment horizontal="center" vertical="center" wrapText="1"/>
    </xf>
    <xf numFmtId="0" fontId="11" fillId="2" borderId="5" xfId="2" applyFont="1" applyBorder="1" applyAlignment="1" applyProtection="1">
      <alignment horizontal="center" vertical="center" wrapText="1"/>
    </xf>
    <xf numFmtId="0" fontId="11" fillId="2" borderId="17" xfId="2" applyFont="1" applyBorder="1" applyAlignment="1" applyProtection="1">
      <alignment horizontal="center" vertical="center" wrapText="1"/>
    </xf>
    <xf numFmtId="0" fontId="8" fillId="2" borderId="18" xfId="2" applyFont="1" applyBorder="1" applyAlignment="1" applyProtection="1">
      <alignment horizontal="center" vertical="center" wrapText="1"/>
    </xf>
    <xf numFmtId="0" fontId="8" fillId="2" borderId="5" xfId="2" applyFont="1" applyBorder="1" applyAlignment="1" applyProtection="1">
      <alignment horizontal="center" vertical="center" wrapText="1"/>
    </xf>
    <xf numFmtId="0" fontId="8" fillId="2" borderId="19" xfId="2" applyFont="1" applyBorder="1" applyAlignment="1" applyProtection="1">
      <alignment horizontal="center" vertical="center" wrapText="1"/>
    </xf>
    <xf numFmtId="0" fontId="7" fillId="2" borderId="2" xfId="2" applyBorder="1" applyProtection="1"/>
    <xf numFmtId="0" fontId="7" fillId="2" borderId="2" xfId="2" applyBorder="1" applyProtection="1">
      <protection locked="0"/>
    </xf>
    <xf numFmtId="0" fontId="12" fillId="2" borderId="13" xfId="2" applyFont="1" applyBorder="1" applyAlignment="1" applyProtection="1">
      <alignment horizontal="center" vertical="center" wrapText="1"/>
    </xf>
    <xf numFmtId="0" fontId="12" fillId="2" borderId="20" xfId="2" applyFont="1" applyBorder="1" applyAlignment="1" applyProtection="1">
      <alignment horizontal="center" vertical="center" wrapText="1"/>
    </xf>
    <xf numFmtId="0" fontId="12" fillId="2" borderId="21" xfId="2" applyFont="1" applyBorder="1" applyAlignment="1" applyProtection="1">
      <alignment horizontal="center" vertical="center" wrapText="1"/>
    </xf>
    <xf numFmtId="0" fontId="12" fillId="2" borderId="3" xfId="2" applyFont="1" applyBorder="1" applyAlignment="1" applyProtection="1">
      <alignment horizontal="center" vertical="center" wrapText="1"/>
    </xf>
    <xf numFmtId="44" fontId="18" fillId="2" borderId="23" xfId="2" applyNumberFormat="1" applyFont="1" applyBorder="1" applyAlignment="1" applyProtection="1">
      <alignment horizontal="center" vertical="center"/>
    </xf>
    <xf numFmtId="0" fontId="7" fillId="2" borderId="23" xfId="2" applyBorder="1" applyAlignment="1" applyProtection="1">
      <alignment horizontal="center" vertical="center"/>
      <protection locked="0"/>
    </xf>
    <xf numFmtId="44" fontId="18" fillId="2" borderId="24" xfId="2" applyNumberFormat="1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44" fontId="7" fillId="2" borderId="2" xfId="2" applyNumberFormat="1" applyBorder="1" applyAlignment="1" applyProtection="1">
      <alignment horizontal="center" vertical="center"/>
      <protection locked="0"/>
    </xf>
    <xf numFmtId="44" fontId="7" fillId="2" borderId="7" xfId="2" applyNumberFormat="1" applyBorder="1" applyAlignment="1" applyProtection="1">
      <alignment horizontal="center" vertical="center"/>
      <protection locked="0"/>
    </xf>
    <xf numFmtId="44" fontId="7" fillId="2" borderId="22" xfId="2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 indent="2"/>
    </xf>
    <xf numFmtId="0" fontId="4" fillId="0" borderId="0" xfId="0" applyFont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</xf>
    <xf numFmtId="0" fontId="21" fillId="5" borderId="2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22" fillId="5" borderId="25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22" fillId="5" borderId="3" xfId="0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9" fillId="0" borderId="2" xfId="0" applyFont="1" applyBorder="1" applyAlignment="1" applyProtection="1">
      <alignment horizontal="center" vertical="center"/>
    </xf>
    <xf numFmtId="44" fontId="14" fillId="0" borderId="12" xfId="0" applyNumberFormat="1" applyFont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N23"/>
  <sheetViews>
    <sheetView tabSelected="1" workbookViewId="0">
      <selection activeCell="R8" sqref="R8"/>
    </sheetView>
  </sheetViews>
  <sheetFormatPr defaultRowHeight="15" x14ac:dyDescent="0.25"/>
  <cols>
    <col min="1" max="1" width="9.140625" style="1"/>
    <col min="2" max="2" width="8.28515625" style="1" customWidth="1"/>
    <col min="3" max="3" width="33.140625" style="1" customWidth="1"/>
    <col min="4" max="4" width="16.85546875" style="1" customWidth="1"/>
    <col min="5" max="5" width="11" style="1" customWidth="1"/>
    <col min="6" max="6" width="10.7109375" style="1" customWidth="1"/>
    <col min="7" max="7" width="12.7109375" style="1" customWidth="1"/>
    <col min="8" max="8" width="17" style="1" customWidth="1"/>
    <col min="9" max="11" width="13.7109375" style="1" customWidth="1"/>
    <col min="12" max="12" width="19.28515625" style="1" customWidth="1"/>
    <col min="13" max="13" width="6.7109375" style="1" customWidth="1"/>
    <col min="14" max="14" width="18.7109375" style="1" customWidth="1"/>
    <col min="15" max="16384" width="9.140625" style="1"/>
  </cols>
  <sheetData>
    <row r="1" spans="1:14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customHeight="1" x14ac:dyDescent="0.25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28.5" customHeight="1" x14ac:dyDescent="0.25">
      <c r="A5" s="41" t="s">
        <v>19</v>
      </c>
      <c r="B5" s="17" t="s">
        <v>17</v>
      </c>
      <c r="C5" s="16" t="s">
        <v>0</v>
      </c>
      <c r="D5" s="29" t="s">
        <v>20</v>
      </c>
      <c r="E5" s="27" t="s">
        <v>6</v>
      </c>
      <c r="F5" s="11" t="s">
        <v>8</v>
      </c>
      <c r="G5" s="12" t="s">
        <v>9</v>
      </c>
      <c r="H5" s="3" t="s">
        <v>1</v>
      </c>
      <c r="I5" s="11" t="s">
        <v>10</v>
      </c>
      <c r="J5" s="4" t="s">
        <v>3</v>
      </c>
      <c r="K5" s="13" t="s">
        <v>11</v>
      </c>
      <c r="L5" s="14"/>
      <c r="M5" s="14"/>
      <c r="N5" s="15"/>
    </row>
    <row r="6" spans="1:14" ht="38.25" x14ac:dyDescent="0.25">
      <c r="A6" s="41"/>
      <c r="B6" s="17"/>
      <c r="C6" s="18"/>
      <c r="D6" s="30"/>
      <c r="E6" s="28"/>
      <c r="F6" s="12"/>
      <c r="G6" s="19"/>
      <c r="H6" s="20" t="s">
        <v>2</v>
      </c>
      <c r="I6" s="12"/>
      <c r="J6" s="21" t="s">
        <v>4</v>
      </c>
      <c r="K6" s="22" t="s">
        <v>14</v>
      </c>
      <c r="L6" s="23" t="s">
        <v>12</v>
      </c>
      <c r="M6" s="23" t="s">
        <v>15</v>
      </c>
      <c r="N6" s="24" t="s">
        <v>13</v>
      </c>
    </row>
    <row r="7" spans="1:14" ht="47.25" customHeight="1" x14ac:dyDescent="0.25">
      <c r="A7" s="42">
        <v>1</v>
      </c>
      <c r="B7" s="43">
        <v>1</v>
      </c>
      <c r="C7" s="44" t="s">
        <v>21</v>
      </c>
      <c r="D7" s="44" t="s">
        <v>22</v>
      </c>
      <c r="E7" s="43" t="s">
        <v>39</v>
      </c>
      <c r="F7" s="43">
        <v>3</v>
      </c>
      <c r="G7" s="34"/>
      <c r="H7" s="6"/>
      <c r="I7" s="7"/>
      <c r="J7" s="8"/>
      <c r="K7" s="9"/>
      <c r="L7" s="5">
        <f>SUM(F7*K7)</f>
        <v>0</v>
      </c>
      <c r="M7" s="10"/>
      <c r="N7" s="52">
        <f>SUM(L7*M7)/100+L7</f>
        <v>0</v>
      </c>
    </row>
    <row r="8" spans="1:14" ht="47.25" customHeight="1" x14ac:dyDescent="0.25">
      <c r="A8" s="42"/>
      <c r="B8" s="43">
        <v>2</v>
      </c>
      <c r="C8" s="44" t="s">
        <v>23</v>
      </c>
      <c r="D8" s="44" t="s">
        <v>24</v>
      </c>
      <c r="E8" s="43" t="s">
        <v>39</v>
      </c>
      <c r="F8" s="43">
        <v>4</v>
      </c>
      <c r="G8" s="34"/>
      <c r="H8" s="6"/>
      <c r="I8" s="7"/>
      <c r="J8" s="8"/>
      <c r="K8" s="9"/>
      <c r="L8" s="5">
        <f t="shared" ref="L8:L17" si="0">SUM(F8*K8)</f>
        <v>0</v>
      </c>
      <c r="M8" s="10"/>
      <c r="N8" s="52">
        <f t="shared" ref="N8:N17" si="1">SUM(L8*M8)/100+L8</f>
        <v>0</v>
      </c>
    </row>
    <row r="9" spans="1:14" ht="47.25" customHeight="1" x14ac:dyDescent="0.25">
      <c r="A9" s="42"/>
      <c r="B9" s="43">
        <v>3</v>
      </c>
      <c r="C9" s="44" t="s">
        <v>25</v>
      </c>
      <c r="D9" s="44" t="s">
        <v>26</v>
      </c>
      <c r="E9" s="43" t="s">
        <v>39</v>
      </c>
      <c r="F9" s="43">
        <v>4</v>
      </c>
      <c r="G9" s="34"/>
      <c r="H9" s="6"/>
      <c r="I9" s="7"/>
      <c r="J9" s="8"/>
      <c r="K9" s="9"/>
      <c r="L9" s="5">
        <f t="shared" si="0"/>
        <v>0</v>
      </c>
      <c r="M9" s="10"/>
      <c r="N9" s="52">
        <f t="shared" si="1"/>
        <v>0</v>
      </c>
    </row>
    <row r="10" spans="1:14" ht="47.25" customHeight="1" x14ac:dyDescent="0.25">
      <c r="A10" s="42"/>
      <c r="B10" s="43">
        <v>4</v>
      </c>
      <c r="C10" s="44" t="s">
        <v>27</v>
      </c>
      <c r="D10" s="44" t="s">
        <v>28</v>
      </c>
      <c r="E10" s="43" t="s">
        <v>39</v>
      </c>
      <c r="F10" s="43">
        <v>4</v>
      </c>
      <c r="G10" s="34"/>
      <c r="H10" s="6"/>
      <c r="I10" s="7"/>
      <c r="J10" s="8"/>
      <c r="K10" s="9"/>
      <c r="L10" s="5">
        <f t="shared" si="0"/>
        <v>0</v>
      </c>
      <c r="M10" s="10"/>
      <c r="N10" s="52">
        <f t="shared" si="1"/>
        <v>0</v>
      </c>
    </row>
    <row r="11" spans="1:14" ht="47.25" customHeight="1" x14ac:dyDescent="0.25">
      <c r="A11" s="42"/>
      <c r="B11" s="43">
        <v>5</v>
      </c>
      <c r="C11" s="44" t="s">
        <v>29</v>
      </c>
      <c r="D11" s="44" t="s">
        <v>30</v>
      </c>
      <c r="E11" s="43" t="s">
        <v>39</v>
      </c>
      <c r="F11" s="43">
        <v>4</v>
      </c>
      <c r="G11" s="34"/>
      <c r="H11" s="6"/>
      <c r="I11" s="7"/>
      <c r="J11" s="8"/>
      <c r="K11" s="9"/>
      <c r="L11" s="5">
        <f t="shared" si="0"/>
        <v>0</v>
      </c>
      <c r="M11" s="10"/>
      <c r="N11" s="52">
        <f t="shared" si="1"/>
        <v>0</v>
      </c>
    </row>
    <row r="12" spans="1:14" ht="47.25" customHeight="1" x14ac:dyDescent="0.25">
      <c r="A12" s="42"/>
      <c r="B12" s="43">
        <v>6</v>
      </c>
      <c r="C12" s="44" t="s">
        <v>31</v>
      </c>
      <c r="D12" s="44" t="s">
        <v>32</v>
      </c>
      <c r="E12" s="43" t="s">
        <v>39</v>
      </c>
      <c r="F12" s="43">
        <v>5</v>
      </c>
      <c r="G12" s="34"/>
      <c r="H12" s="6"/>
      <c r="I12" s="7"/>
      <c r="J12" s="8"/>
      <c r="K12" s="9"/>
      <c r="L12" s="5">
        <f t="shared" si="0"/>
        <v>0</v>
      </c>
      <c r="M12" s="10"/>
      <c r="N12" s="52">
        <f t="shared" si="1"/>
        <v>0</v>
      </c>
    </row>
    <row r="13" spans="1:14" ht="47.25" customHeight="1" x14ac:dyDescent="0.25">
      <c r="A13" s="45">
        <v>2</v>
      </c>
      <c r="B13" s="46">
        <v>1</v>
      </c>
      <c r="C13" s="47" t="s">
        <v>33</v>
      </c>
      <c r="D13" s="47" t="s">
        <v>34</v>
      </c>
      <c r="E13" s="43" t="s">
        <v>39</v>
      </c>
      <c r="F13" s="43">
        <v>3</v>
      </c>
      <c r="G13" s="34"/>
      <c r="H13" s="6"/>
      <c r="I13" s="7"/>
      <c r="J13" s="8"/>
      <c r="K13" s="9"/>
      <c r="L13" s="5">
        <f t="shared" si="0"/>
        <v>0</v>
      </c>
      <c r="M13" s="10"/>
      <c r="N13" s="52">
        <f t="shared" si="1"/>
        <v>0</v>
      </c>
    </row>
    <row r="14" spans="1:14" ht="47.25" customHeight="1" x14ac:dyDescent="0.25">
      <c r="A14" s="45"/>
      <c r="B14" s="43">
        <v>2</v>
      </c>
      <c r="C14" s="44" t="s">
        <v>33</v>
      </c>
      <c r="D14" s="47" t="s">
        <v>35</v>
      </c>
      <c r="E14" s="43" t="s">
        <v>39</v>
      </c>
      <c r="F14" s="43">
        <v>3</v>
      </c>
      <c r="G14" s="34"/>
      <c r="H14" s="6"/>
      <c r="I14" s="7"/>
      <c r="J14" s="8"/>
      <c r="K14" s="9"/>
      <c r="L14" s="5">
        <f t="shared" si="0"/>
        <v>0</v>
      </c>
      <c r="M14" s="10"/>
      <c r="N14" s="52">
        <f t="shared" si="1"/>
        <v>0</v>
      </c>
    </row>
    <row r="15" spans="1:14" ht="47.25" customHeight="1" x14ac:dyDescent="0.25">
      <c r="A15" s="45"/>
      <c r="B15" s="43">
        <v>3</v>
      </c>
      <c r="C15" s="44" t="s">
        <v>33</v>
      </c>
      <c r="D15" s="47" t="s">
        <v>36</v>
      </c>
      <c r="E15" s="43" t="s">
        <v>39</v>
      </c>
      <c r="F15" s="43">
        <v>3</v>
      </c>
      <c r="G15" s="34"/>
      <c r="H15" s="6"/>
      <c r="I15" s="7"/>
      <c r="J15" s="8"/>
      <c r="K15" s="9"/>
      <c r="L15" s="5">
        <f t="shared" si="0"/>
        <v>0</v>
      </c>
      <c r="M15" s="10"/>
      <c r="N15" s="52">
        <f t="shared" si="1"/>
        <v>0</v>
      </c>
    </row>
    <row r="16" spans="1:14" ht="47.25" customHeight="1" x14ac:dyDescent="0.25">
      <c r="A16" s="45"/>
      <c r="B16" s="43">
        <v>4</v>
      </c>
      <c r="C16" s="44" t="s">
        <v>33</v>
      </c>
      <c r="D16" s="47" t="s">
        <v>37</v>
      </c>
      <c r="E16" s="43" t="s">
        <v>39</v>
      </c>
      <c r="F16" s="43">
        <v>3</v>
      </c>
      <c r="G16" s="34"/>
      <c r="H16" s="6"/>
      <c r="I16" s="7"/>
      <c r="J16" s="8"/>
      <c r="K16" s="9"/>
      <c r="L16" s="5">
        <f t="shared" si="0"/>
        <v>0</v>
      </c>
      <c r="M16" s="10"/>
      <c r="N16" s="52">
        <f t="shared" si="1"/>
        <v>0</v>
      </c>
    </row>
    <row r="17" spans="1:14" ht="47.25" customHeight="1" x14ac:dyDescent="0.25">
      <c r="A17" s="48"/>
      <c r="B17" s="43">
        <v>5</v>
      </c>
      <c r="C17" s="44" t="s">
        <v>33</v>
      </c>
      <c r="D17" s="47" t="s">
        <v>38</v>
      </c>
      <c r="E17" s="43" t="s">
        <v>39</v>
      </c>
      <c r="F17" s="43">
        <v>3</v>
      </c>
      <c r="G17" s="34"/>
      <c r="H17" s="6"/>
      <c r="I17" s="7"/>
      <c r="J17" s="8"/>
      <c r="K17" s="9"/>
      <c r="L17" s="5">
        <f t="shared" si="0"/>
        <v>0</v>
      </c>
      <c r="M17" s="10"/>
      <c r="N17" s="52">
        <f t="shared" si="1"/>
        <v>0</v>
      </c>
    </row>
    <row r="18" spans="1:14" ht="40.5" customHeight="1" thickBot="1" x14ac:dyDescent="0.3">
      <c r="A18" s="49"/>
      <c r="B18" s="50"/>
      <c r="C18" s="51" t="s">
        <v>5</v>
      </c>
      <c r="D18" s="51"/>
      <c r="E18" s="25"/>
      <c r="F18" s="25"/>
      <c r="G18" s="26"/>
      <c r="H18" s="26"/>
      <c r="I18" s="35"/>
      <c r="J18" s="36"/>
      <c r="K18" s="37"/>
      <c r="L18" s="31">
        <f>SUM(L7:L17)</f>
        <v>0</v>
      </c>
      <c r="M18" s="32"/>
      <c r="N18" s="33">
        <f>SUM(N7:N17)</f>
        <v>0</v>
      </c>
    </row>
    <row r="19" spans="1:14" ht="80.25" customHeight="1" x14ac:dyDescent="0.25">
      <c r="A19" s="38" t="s">
        <v>16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5.7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69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5.75" x14ac:dyDescent="0.25">
      <c r="B23" s="2"/>
    </row>
  </sheetData>
  <sheetProtection algorithmName="SHA-512" hashValue="xpLnhvd6QkFU4sYD3ofil333YyrxTx9kjlTJYOEXwu2ECYjO86hpybOnXr0ZU3QebFiQ/RKntwuSXr/XWeoLVw==" saltValue="8WK5NQZRwTfbUM4MNcyzJA==" spinCount="100000" sheet="1" objects="1" scenarios="1"/>
  <mergeCells count="14">
    <mergeCell ref="A13:A17"/>
    <mergeCell ref="F5:F6"/>
    <mergeCell ref="B5:B6"/>
    <mergeCell ref="C5:C6"/>
    <mergeCell ref="I5:I6"/>
    <mergeCell ref="E5:E6"/>
    <mergeCell ref="G5:G6"/>
    <mergeCell ref="K5:N5"/>
    <mergeCell ref="A1:N2"/>
    <mergeCell ref="A3:N4"/>
    <mergeCell ref="A5:A6"/>
    <mergeCell ref="D5:D6"/>
    <mergeCell ref="A19:N22"/>
    <mergeCell ref="A7:A12"/>
  </mergeCells>
  <phoneticPr fontId="6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2024-08-14T12:36:41Z</cp:lastPrinted>
  <dcterms:created xsi:type="dcterms:W3CDTF">2019-07-03T08:42:50Z</dcterms:created>
  <dcterms:modified xsi:type="dcterms:W3CDTF">2024-12-19T09:17:21Z</dcterms:modified>
</cp:coreProperties>
</file>